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ΜΕΤΑΠΤΥΧΙΑΚΟ\ΠΡΟΓΡΑΜΜΑ2023.25\"/>
    </mc:Choice>
  </mc:AlternateContent>
  <bookViews>
    <workbookView xWindow="0" yWindow="0" windowWidth="21570" windowHeight="8055"/>
  </bookViews>
  <sheets>
    <sheet name="Φύλλο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2" i="1" l="1"/>
  <c r="D91" i="1"/>
  <c r="D89" i="1"/>
  <c r="D87" i="1"/>
  <c r="D84" i="1"/>
  <c r="D83" i="1"/>
  <c r="D82" i="1"/>
  <c r="D81" i="1"/>
  <c r="D74" i="1"/>
  <c r="D73" i="1"/>
  <c r="D72" i="1"/>
  <c r="D71" i="1"/>
  <c r="D70" i="1"/>
  <c r="D69" i="1"/>
  <c r="D68" i="1"/>
  <c r="D67" i="1"/>
  <c r="D66" i="1"/>
  <c r="D65" i="1"/>
  <c r="D64" i="1"/>
  <c r="D63" i="1"/>
  <c r="D60" i="1"/>
  <c r="D59" i="1"/>
  <c r="D57" i="1"/>
  <c r="D56" i="1"/>
  <c r="D55" i="1"/>
  <c r="D54" i="1"/>
  <c r="D53" i="1"/>
  <c r="D52" i="1"/>
  <c r="D51" i="1"/>
  <c r="D50" i="1"/>
  <c r="E50" i="1" s="1"/>
  <c r="D49" i="1"/>
  <c r="D47" i="1"/>
  <c r="D46" i="1"/>
  <c r="D45" i="1"/>
  <c r="D44" i="1"/>
  <c r="D43" i="1"/>
  <c r="D42" i="1"/>
  <c r="D41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1" i="1"/>
  <c r="D20" i="1"/>
  <c r="D19" i="1"/>
  <c r="D18" i="1"/>
  <c r="D17" i="1"/>
  <c r="D16" i="1"/>
  <c r="D15" i="1"/>
  <c r="D14" i="1"/>
  <c r="E14" i="1" s="1"/>
  <c r="D13" i="1"/>
  <c r="D11" i="1"/>
  <c r="D10" i="1"/>
  <c r="D9" i="1"/>
  <c r="D8" i="1"/>
  <c r="D7" i="1"/>
  <c r="D6" i="1"/>
  <c r="D5" i="1"/>
</calcChain>
</file>

<file path=xl/sharedStrings.xml><?xml version="1.0" encoding="utf-8"?>
<sst xmlns="http://schemas.openxmlformats.org/spreadsheetml/2006/main" count="64" uniqueCount="24">
  <si>
    <t>ΠΑΝΕΠΙΣΤΗΜΙΟ ΠΑΤΡΩΝ - ΤΜΗΜΑ ΦΙΛΟΣΟΦΙΑΣ</t>
  </si>
  <si>
    <t>ΠΜΣ ΘΕΩΡΗΤΙΚΗ ΚΑΙ ΠΡΑΚΤΙΚΗ ΦΙΛΟΣΟΦΙΑ</t>
  </si>
  <si>
    <t>ΤΕΛΙΚΗ ΚΑΤΑΤΑΞΗ ΤΩΝ ΥΠΟΨΗΦΙΩΝ ΠΟΥ ΣΥΓΚΕΝΤΡΩΣΑΝ ΤΗΝ ΑΠΑΙΤΟΥΜΕΝΗ ΒΑΘΜΟΛΟΓΙΑ ΟΠΩΣ ΟΡΙΖΕΙ Ο ΚΑΝΟΝΙΣΜΟΣ ΤΟΥ ΠΜΣ "ΘΕΩΡΗΤΙΚΗ ΚΑΙ ΠΡΑΚΤΙΚΗ ΦΙΛΟΣΟΦΙΑ"</t>
  </si>
  <si>
    <t>A/A</t>
  </si>
  <si>
    <t>ΚΩΔΙΚΟΣ ΥΠΟΨΗΦΙΟΥ</t>
  </si>
  <si>
    <t>ΒΑΘΜΟΣ ΠΤΥΧΙΟΥ</t>
  </si>
  <si>
    <t>ΠΤΥΧΙΟ* 1,5</t>
  </si>
  <si>
    <t>5 μορια από ΔΕή ΜΔΕ</t>
  </si>
  <si>
    <t>ΓΝΘΡ/ΜΤ 1</t>
  </si>
  <si>
    <t>ΓΝΘΡ/ΜΤ 2</t>
  </si>
  <si>
    <t>ΗΘΚΠΛΤΦ/1</t>
  </si>
  <si>
    <t>ΗΘΚΠΛ/2</t>
  </si>
  <si>
    <t>ΣΥΝΟΛΟ</t>
  </si>
  <si>
    <t>ΕΠΙΤΥΧΟΝΤΕΣ</t>
  </si>
  <si>
    <t>ΕΠΙΛΑΧΟΝΤΕΣ</t>
  </si>
  <si>
    <t>ΑΠΟΡΡΙΠΤΕΟΙ ΥΠΟΨΗΦΙΟΙ ΛΟΓΩ ΕΛΛΕΙΨΗΣ ΤΥΠΙΚΩΝ ΠΡΟΣΩΝΤΩΝ ή ΠΡΟΫΠΟΘΕΣΕΩΝ ΠΟΥ ΟΡΙΖΕΙ Η ΠΡΟΚΗΡΥΞΗ</t>
  </si>
  <si>
    <t>ΠΑΡΑΤΗΡΗΣΕΙΣ</t>
  </si>
  <si>
    <t>ΔΕΝ ΠΡΟΣΗΛΘΕ στις ΕΞΕΤΑΣΕΙΣ</t>
  </si>
  <si>
    <t>δεν πήρε κωδικό εξετάσεων</t>
  </si>
  <si>
    <t>ΑΝΕΠΙΤΥΧΩΣ ΕΞΕΤΑΣΗ ΞΕΝΗΣ ΓΛΩΣΣΑΣ</t>
  </si>
  <si>
    <t>ΔΕΝ ΠΛΗΡΟΙ ΤΙΣ ΠΡΟΥΠΟΘΕΣΕΙΣ ΒΑΘΜΟΛΟΓΙΑΣ ΣΤΟ ΣΥΝΟΛΟ ΒΑΘΜΟΛΟΓΙΑΣ ΚΆΘΕ ΜΑΘΗΜΑΤΟΣ ( ΙΣΟ ή ΜΕΓΑΛΥΤΕΡΟ ΤΟΥ  16)</t>
  </si>
  <si>
    <t>ΔΕΝ ΠΡΟΣΗΛΘΕ στις ΕΞΕΤΑΣΕΙΣ ΞΕΝΗΣ ΓΛΩΣΣΑΣ</t>
  </si>
  <si>
    <t>δεν πηρε κωδικο εξετασεων</t>
  </si>
  <si>
    <t xml:space="preserve">ΔΕΝ ΠΛΗΡΟΙ ΤΙΣ ΑΠΑΙΤΗΣΕΙΣ ΤΗΣ ΠΡΟΚΗΡΥΞΗΣ (Η ΑΙΤΗΣΗ ΔΕΝ ΣΥΝΟΔΕΥΟΤΑΝ ΑΠΌ ΚΑΝΕΝΑ ΣΥΝΗΜΜΕΝΟ ΕΓΓΡΑΦΟ)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</si>
</sst>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Fill="1" applyAlignment="1">
      <alignment horizontal="center"/>
    </xf>
    <xf numFmtId="0" fontId="2" fillId="0" borderId="0" xfId="0" applyFont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wrapText="1"/>
    </xf>
    <xf numFmtId="0" fontId="2" fillId="0" borderId="1" xfId="0" applyFont="1" applyFill="1" applyBorder="1" applyAlignment="1">
      <alignment horizontal="center"/>
    </xf>
    <xf numFmtId="0" fontId="0" fillId="0" borderId="0" xfId="0" applyFill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3" fillId="3" borderId="4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 wrapText="1"/>
    </xf>
    <xf numFmtId="0" fontId="0" fillId="3" borderId="1" xfId="0" applyFont="1" applyFill="1" applyBorder="1"/>
    <xf numFmtId="0" fontId="0" fillId="3" borderId="1" xfId="0" applyFont="1" applyFill="1" applyBorder="1" applyAlignment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2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2" fillId="0" borderId="0" xfId="0" applyFont="1" applyAlignment="1"/>
    <xf numFmtId="0" fontId="0" fillId="0" borderId="0" xfId="0" applyAlignment="1"/>
    <xf numFmtId="0" fontId="1" fillId="0" borderId="0" xfId="0" applyFont="1" applyBorder="1" applyAlignment="1"/>
    <xf numFmtId="0" fontId="0" fillId="0" borderId="0" xfId="0" applyFont="1"/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2"/>
  <sheetViews>
    <sheetView tabSelected="1" topLeftCell="A34" workbookViewId="0">
      <selection activeCell="P14" sqref="P14"/>
    </sheetView>
  </sheetViews>
  <sheetFormatPr defaultRowHeight="15" x14ac:dyDescent="0.25"/>
  <cols>
    <col min="2" max="2" width="15.5703125" customWidth="1"/>
    <col min="3" max="3" width="11.85546875" customWidth="1"/>
    <col min="4" max="4" width="11.5703125" customWidth="1"/>
    <col min="5" max="5" width="11.140625" customWidth="1"/>
    <col min="6" max="6" width="10.28515625" customWidth="1"/>
    <col min="7" max="7" width="11.42578125" customWidth="1"/>
    <col min="8" max="8" width="11.28515625" customWidth="1"/>
    <col min="9" max="9" width="14.7109375" customWidth="1"/>
    <col min="10" max="10" width="20.7109375" customWidth="1"/>
    <col min="11" max="11" width="23.140625" customWidth="1"/>
  </cols>
  <sheetData>
    <row r="1" spans="1:17" ht="15.75" x14ac:dyDescent="0.25">
      <c r="A1" s="53" t="s">
        <v>0</v>
      </c>
      <c r="B1" s="53"/>
      <c r="C1" s="53"/>
      <c r="D1" s="2"/>
      <c r="E1" s="2"/>
      <c r="F1" s="3"/>
      <c r="G1" s="3"/>
      <c r="H1" s="3"/>
      <c r="I1" s="3"/>
      <c r="J1" s="3"/>
    </row>
    <row r="2" spans="1:17" ht="15.75" x14ac:dyDescent="0.25">
      <c r="A2" s="1" t="s">
        <v>1</v>
      </c>
      <c r="B2" s="1"/>
      <c r="C2" s="1"/>
      <c r="D2" s="4"/>
      <c r="E2" s="4"/>
      <c r="F2" s="3"/>
      <c r="G2" s="3"/>
      <c r="H2" s="3"/>
      <c r="I2" s="3"/>
      <c r="J2" s="3"/>
    </row>
    <row r="3" spans="1:17" ht="39.75" customHeight="1" x14ac:dyDescent="0.25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6"/>
      <c r="O3" s="56"/>
      <c r="P3" s="56"/>
      <c r="Q3" s="56"/>
    </row>
    <row r="4" spans="1:17" ht="45" x14ac:dyDescent="0.25">
      <c r="A4" s="5" t="s">
        <v>3</v>
      </c>
      <c r="B4" s="28" t="s">
        <v>4</v>
      </c>
      <c r="C4" s="52" t="s">
        <v>5</v>
      </c>
      <c r="D4" s="52" t="s">
        <v>6</v>
      </c>
      <c r="E4" s="29" t="s">
        <v>7</v>
      </c>
      <c r="F4" s="29" t="s">
        <v>8</v>
      </c>
      <c r="G4" s="29" t="s">
        <v>9</v>
      </c>
      <c r="H4" s="29" t="s">
        <v>10</v>
      </c>
      <c r="I4" s="29" t="s">
        <v>11</v>
      </c>
      <c r="J4" s="7" t="s">
        <v>12</v>
      </c>
    </row>
    <row r="5" spans="1:17" ht="15.75" x14ac:dyDescent="0.25">
      <c r="A5" s="8">
        <v>1</v>
      </c>
      <c r="B5" s="8">
        <v>16</v>
      </c>
      <c r="C5" s="9">
        <v>8.31</v>
      </c>
      <c r="D5" s="9">
        <f t="shared" ref="D5:D11" si="0">C5*1.5</f>
        <v>12.465</v>
      </c>
      <c r="E5" s="9">
        <v>17.465</v>
      </c>
      <c r="F5" s="10">
        <v>18</v>
      </c>
      <c r="G5" s="10">
        <v>17</v>
      </c>
      <c r="H5" s="10">
        <v>19</v>
      </c>
      <c r="I5" s="10">
        <v>18</v>
      </c>
      <c r="J5" s="11">
        <v>89.465000000000003</v>
      </c>
    </row>
    <row r="6" spans="1:17" ht="15.75" x14ac:dyDescent="0.25">
      <c r="A6" s="8">
        <v>2</v>
      </c>
      <c r="B6" s="8">
        <v>33</v>
      </c>
      <c r="C6" s="12">
        <v>8.9</v>
      </c>
      <c r="D6" s="12">
        <f t="shared" si="0"/>
        <v>13.350000000000001</v>
      </c>
      <c r="E6" s="13">
        <v>18.350000000000001</v>
      </c>
      <c r="F6" s="14">
        <v>17</v>
      </c>
      <c r="G6" s="14">
        <v>15</v>
      </c>
      <c r="H6" s="14">
        <v>18</v>
      </c>
      <c r="I6" s="14">
        <v>16</v>
      </c>
      <c r="J6" s="14">
        <v>84.35</v>
      </c>
    </row>
    <row r="7" spans="1:17" ht="15.75" x14ac:dyDescent="0.25">
      <c r="A7" s="8">
        <v>3</v>
      </c>
      <c r="B7" s="8">
        <v>4</v>
      </c>
      <c r="C7" s="12">
        <v>9.7799999999999994</v>
      </c>
      <c r="D7" s="12">
        <f t="shared" si="0"/>
        <v>14.669999999999998</v>
      </c>
      <c r="E7" s="15"/>
      <c r="F7" s="16">
        <v>18</v>
      </c>
      <c r="G7" s="16">
        <v>16</v>
      </c>
      <c r="H7" s="16">
        <v>18</v>
      </c>
      <c r="I7" s="16">
        <v>16</v>
      </c>
      <c r="J7" s="14">
        <v>82.67</v>
      </c>
    </row>
    <row r="8" spans="1:17" ht="15.75" x14ac:dyDescent="0.25">
      <c r="A8" s="8">
        <v>4</v>
      </c>
      <c r="B8" s="8">
        <v>17</v>
      </c>
      <c r="C8" s="9">
        <v>9</v>
      </c>
      <c r="D8" s="9">
        <f t="shared" si="0"/>
        <v>13.5</v>
      </c>
      <c r="E8" s="17">
        <v>18.5</v>
      </c>
      <c r="F8" s="10">
        <v>16</v>
      </c>
      <c r="G8" s="10">
        <v>15</v>
      </c>
      <c r="H8" s="10">
        <v>17</v>
      </c>
      <c r="I8" s="10">
        <v>16</v>
      </c>
      <c r="J8" s="11">
        <v>82.5</v>
      </c>
    </row>
    <row r="9" spans="1:17" ht="15.75" x14ac:dyDescent="0.25">
      <c r="A9" s="8">
        <v>5</v>
      </c>
      <c r="B9" s="8">
        <v>9</v>
      </c>
      <c r="C9" s="9">
        <v>7.63</v>
      </c>
      <c r="D9" s="9">
        <f t="shared" si="0"/>
        <v>11.445</v>
      </c>
      <c r="E9" s="17">
        <v>16.445</v>
      </c>
      <c r="F9" s="10">
        <v>18</v>
      </c>
      <c r="G9" s="10">
        <v>16</v>
      </c>
      <c r="H9" s="10">
        <v>15</v>
      </c>
      <c r="I9" s="10">
        <v>16</v>
      </c>
      <c r="J9" s="11">
        <v>81.144499999999994</v>
      </c>
    </row>
    <row r="10" spans="1:17" ht="15.75" x14ac:dyDescent="0.25">
      <c r="A10" s="8">
        <v>6</v>
      </c>
      <c r="B10" s="8">
        <v>26</v>
      </c>
      <c r="C10" s="9">
        <v>8.15</v>
      </c>
      <c r="D10" s="9">
        <f t="shared" si="0"/>
        <v>12.225000000000001</v>
      </c>
      <c r="E10" s="17"/>
      <c r="F10" s="10">
        <v>16</v>
      </c>
      <c r="G10" s="10">
        <v>16</v>
      </c>
      <c r="H10" s="10">
        <v>17</v>
      </c>
      <c r="I10" s="10">
        <v>17</v>
      </c>
      <c r="J10" s="11">
        <v>78.224999999999994</v>
      </c>
    </row>
    <row r="11" spans="1:17" ht="15.75" x14ac:dyDescent="0.25">
      <c r="A11" s="8">
        <v>7</v>
      </c>
      <c r="B11" s="8">
        <v>24</v>
      </c>
      <c r="C11" s="9">
        <v>7.06</v>
      </c>
      <c r="D11" s="9">
        <f t="shared" si="0"/>
        <v>10.59</v>
      </c>
      <c r="E11" s="17">
        <v>15.59</v>
      </c>
      <c r="F11" s="10">
        <v>16</v>
      </c>
      <c r="G11" s="10">
        <v>16</v>
      </c>
      <c r="H11" s="10">
        <v>16</v>
      </c>
      <c r="I11" s="10">
        <v>14</v>
      </c>
      <c r="J11" s="11">
        <v>77.59</v>
      </c>
    </row>
    <row r="12" spans="1:17" ht="15.75" x14ac:dyDescent="0.25">
      <c r="A12" s="8">
        <v>8</v>
      </c>
      <c r="B12" s="8">
        <v>23</v>
      </c>
      <c r="C12" s="9">
        <v>8.23</v>
      </c>
      <c r="D12" s="9">
        <v>12.345000000000001</v>
      </c>
      <c r="E12" s="17">
        <v>17.344999999999999</v>
      </c>
      <c r="F12" s="10">
        <v>15</v>
      </c>
      <c r="G12" s="10">
        <v>15</v>
      </c>
      <c r="H12" s="10">
        <v>15</v>
      </c>
      <c r="I12" s="10">
        <v>14</v>
      </c>
      <c r="J12" s="11">
        <v>76.344999999999999</v>
      </c>
    </row>
    <row r="13" spans="1:17" ht="15.75" x14ac:dyDescent="0.25">
      <c r="A13" s="8">
        <v>9</v>
      </c>
      <c r="B13" s="8">
        <v>31</v>
      </c>
      <c r="C13" s="9">
        <v>6.38</v>
      </c>
      <c r="D13" s="9">
        <f t="shared" ref="D13:D21" si="1">C13*1.5</f>
        <v>9.57</v>
      </c>
      <c r="E13" s="17"/>
      <c r="F13" s="10">
        <v>17</v>
      </c>
      <c r="G13" s="10">
        <v>16</v>
      </c>
      <c r="H13" s="10">
        <v>17</v>
      </c>
      <c r="I13" s="10">
        <v>16</v>
      </c>
      <c r="J13" s="11">
        <v>75.569999999999993</v>
      </c>
    </row>
    <row r="14" spans="1:17" ht="15.75" x14ac:dyDescent="0.25">
      <c r="A14" s="8">
        <v>10</v>
      </c>
      <c r="B14" s="8">
        <v>28</v>
      </c>
      <c r="C14" s="9">
        <v>7</v>
      </c>
      <c r="D14" s="9">
        <f t="shared" si="1"/>
        <v>10.5</v>
      </c>
      <c r="E14" s="17">
        <f>D14+5</f>
        <v>15.5</v>
      </c>
      <c r="F14" s="10">
        <v>13</v>
      </c>
      <c r="G14" s="10">
        <v>14</v>
      </c>
      <c r="H14" s="10">
        <v>17</v>
      </c>
      <c r="I14" s="10">
        <v>16</v>
      </c>
      <c r="J14" s="11">
        <v>75.5</v>
      </c>
    </row>
    <row r="15" spans="1:17" ht="15.75" x14ac:dyDescent="0.25">
      <c r="A15" s="8">
        <v>11</v>
      </c>
      <c r="B15" s="8">
        <v>38</v>
      </c>
      <c r="C15" s="9">
        <v>7.51</v>
      </c>
      <c r="D15" s="9">
        <f t="shared" si="1"/>
        <v>11.265000000000001</v>
      </c>
      <c r="E15" s="17"/>
      <c r="F15" s="10">
        <v>15</v>
      </c>
      <c r="G15" s="10">
        <v>14</v>
      </c>
      <c r="H15" s="10">
        <v>18</v>
      </c>
      <c r="I15" s="10">
        <v>16</v>
      </c>
      <c r="J15" s="11">
        <v>74.265000000000001</v>
      </c>
    </row>
    <row r="16" spans="1:17" ht="15.75" x14ac:dyDescent="0.25">
      <c r="A16" s="8">
        <v>12</v>
      </c>
      <c r="B16" s="8">
        <v>3</v>
      </c>
      <c r="C16" s="9">
        <v>7.45</v>
      </c>
      <c r="D16" s="9">
        <f t="shared" si="1"/>
        <v>11.175000000000001</v>
      </c>
      <c r="E16" s="17"/>
      <c r="F16" s="10">
        <v>18</v>
      </c>
      <c r="G16" s="10">
        <v>16</v>
      </c>
      <c r="H16" s="10">
        <v>15</v>
      </c>
      <c r="I16" s="10">
        <v>14</v>
      </c>
      <c r="J16" s="11">
        <v>74.174999999999997</v>
      </c>
    </row>
    <row r="17" spans="1:14" ht="15.75" x14ac:dyDescent="0.25">
      <c r="A17" s="8">
        <v>13</v>
      </c>
      <c r="B17" s="8">
        <v>37</v>
      </c>
      <c r="C17" s="9">
        <v>6.32</v>
      </c>
      <c r="D17" s="9">
        <f t="shared" si="1"/>
        <v>9.48</v>
      </c>
      <c r="E17" s="9">
        <v>14.48</v>
      </c>
      <c r="F17" s="11">
        <v>16</v>
      </c>
      <c r="G17" s="11">
        <v>14</v>
      </c>
      <c r="H17" s="11">
        <v>14</v>
      </c>
      <c r="I17" s="11">
        <v>15</v>
      </c>
      <c r="J17" s="11">
        <v>73.48</v>
      </c>
    </row>
    <row r="18" spans="1:14" ht="15.75" x14ac:dyDescent="0.25">
      <c r="A18" s="8">
        <v>14</v>
      </c>
      <c r="B18" s="8">
        <v>25</v>
      </c>
      <c r="C18" s="9">
        <v>7.41</v>
      </c>
      <c r="D18" s="9">
        <f t="shared" si="1"/>
        <v>11.115</v>
      </c>
      <c r="E18" s="17">
        <v>16.114999999999998</v>
      </c>
      <c r="F18" s="10">
        <v>11</v>
      </c>
      <c r="G18" s="10">
        <v>11</v>
      </c>
      <c r="H18" s="10">
        <v>17</v>
      </c>
      <c r="I18" s="10">
        <v>16</v>
      </c>
      <c r="J18" s="11">
        <v>71.114999999999995</v>
      </c>
      <c r="K18" s="18"/>
    </row>
    <row r="19" spans="1:14" ht="15.75" x14ac:dyDescent="0.25">
      <c r="A19" s="8">
        <v>15</v>
      </c>
      <c r="B19" s="8">
        <v>7</v>
      </c>
      <c r="C19" s="9">
        <v>9.0399999999999991</v>
      </c>
      <c r="D19" s="9">
        <f t="shared" si="1"/>
        <v>13.559999999999999</v>
      </c>
      <c r="E19" s="17">
        <v>18.559999999999999</v>
      </c>
      <c r="F19" s="10">
        <v>12</v>
      </c>
      <c r="G19" s="10">
        <v>10</v>
      </c>
      <c r="H19" s="10">
        <v>16</v>
      </c>
      <c r="I19" s="10">
        <v>14</v>
      </c>
      <c r="J19" s="11">
        <v>70.56</v>
      </c>
    </row>
    <row r="20" spans="1:14" ht="15.75" x14ac:dyDescent="0.25">
      <c r="A20" s="8">
        <v>16</v>
      </c>
      <c r="B20" s="8">
        <v>2</v>
      </c>
      <c r="C20" s="9">
        <v>7.97</v>
      </c>
      <c r="D20" s="9">
        <f t="shared" si="1"/>
        <v>11.955</v>
      </c>
      <c r="E20" s="17">
        <v>16.954999999999998</v>
      </c>
      <c r="F20" s="10">
        <v>14</v>
      </c>
      <c r="G20" s="10">
        <v>12</v>
      </c>
      <c r="H20" s="10">
        <v>12</v>
      </c>
      <c r="I20" s="10">
        <v>12</v>
      </c>
      <c r="J20" s="11">
        <v>66.995000000000005</v>
      </c>
    </row>
    <row r="21" spans="1:14" ht="15.75" x14ac:dyDescent="0.25">
      <c r="A21" s="8">
        <v>17</v>
      </c>
      <c r="B21" s="8">
        <v>12</v>
      </c>
      <c r="C21" s="9">
        <v>7.2</v>
      </c>
      <c r="D21" s="9">
        <f t="shared" si="1"/>
        <v>10.8</v>
      </c>
      <c r="E21" s="17">
        <v>15.8</v>
      </c>
      <c r="F21" s="10">
        <v>9</v>
      </c>
      <c r="G21" s="10">
        <v>9</v>
      </c>
      <c r="H21" s="10">
        <v>17</v>
      </c>
      <c r="I21" s="10">
        <v>16</v>
      </c>
      <c r="J21" s="11">
        <v>66.8</v>
      </c>
    </row>
    <row r="22" spans="1:14" ht="15.75" x14ac:dyDescent="0.25">
      <c r="A22" s="8">
        <v>18</v>
      </c>
      <c r="B22" s="8">
        <v>27</v>
      </c>
      <c r="C22" s="9">
        <v>7.58</v>
      </c>
      <c r="D22" s="9">
        <v>11.37</v>
      </c>
      <c r="E22" s="17">
        <v>16.37</v>
      </c>
      <c r="F22" s="10">
        <v>11</v>
      </c>
      <c r="G22" s="10">
        <v>12</v>
      </c>
      <c r="H22" s="10">
        <v>13</v>
      </c>
      <c r="I22" s="10">
        <v>14</v>
      </c>
      <c r="J22" s="11">
        <v>66.37</v>
      </c>
    </row>
    <row r="23" spans="1:14" ht="15.75" x14ac:dyDescent="0.25">
      <c r="A23" s="8">
        <v>19</v>
      </c>
      <c r="B23" s="8">
        <v>10</v>
      </c>
      <c r="C23" s="9">
        <v>7.16</v>
      </c>
      <c r="D23" s="9">
        <f t="shared" ref="D23:D36" si="2">C23*1.5</f>
        <v>10.74</v>
      </c>
      <c r="E23" s="17"/>
      <c r="F23" s="10">
        <v>14</v>
      </c>
      <c r="G23" s="10">
        <v>14</v>
      </c>
      <c r="H23" s="10">
        <v>14</v>
      </c>
      <c r="I23" s="10">
        <v>13</v>
      </c>
      <c r="J23" s="11">
        <v>65.739999999999995</v>
      </c>
    </row>
    <row r="24" spans="1:14" ht="15.75" x14ac:dyDescent="0.25">
      <c r="A24" s="19">
        <v>20</v>
      </c>
      <c r="B24" s="19">
        <v>39</v>
      </c>
      <c r="C24" s="11">
        <v>7.09</v>
      </c>
      <c r="D24" s="11">
        <f t="shared" si="2"/>
        <v>10.635</v>
      </c>
      <c r="E24" s="10">
        <v>15.635</v>
      </c>
      <c r="F24" s="10">
        <v>10</v>
      </c>
      <c r="G24" s="10">
        <v>10</v>
      </c>
      <c r="H24" s="10">
        <v>16</v>
      </c>
      <c r="I24" s="10">
        <v>14</v>
      </c>
      <c r="J24" s="11">
        <v>65.635000000000005</v>
      </c>
      <c r="K24" s="20"/>
      <c r="L24" s="20"/>
      <c r="M24" s="20"/>
      <c r="N24" s="20"/>
    </row>
    <row r="25" spans="1:14" ht="15.75" x14ac:dyDescent="0.25">
      <c r="A25" s="8">
        <v>21</v>
      </c>
      <c r="B25" s="8">
        <v>30</v>
      </c>
      <c r="C25" s="9">
        <v>7.05</v>
      </c>
      <c r="D25" s="9">
        <f t="shared" si="2"/>
        <v>10.574999999999999</v>
      </c>
      <c r="E25" s="17">
        <v>15.574999999999999</v>
      </c>
      <c r="F25" s="10">
        <v>11</v>
      </c>
      <c r="G25" s="10">
        <v>11</v>
      </c>
      <c r="H25" s="10">
        <v>14</v>
      </c>
      <c r="I25" s="10">
        <v>14</v>
      </c>
      <c r="J25" s="11">
        <v>65.575000000000003</v>
      </c>
    </row>
    <row r="26" spans="1:14" ht="15.75" x14ac:dyDescent="0.25">
      <c r="A26" s="8">
        <v>22</v>
      </c>
      <c r="B26" s="8">
        <v>19</v>
      </c>
      <c r="C26" s="9">
        <v>6.35</v>
      </c>
      <c r="D26" s="9">
        <f t="shared" si="2"/>
        <v>9.5249999999999986</v>
      </c>
      <c r="E26" s="17"/>
      <c r="F26" s="10">
        <v>14</v>
      </c>
      <c r="G26" s="10">
        <v>14</v>
      </c>
      <c r="H26" s="10">
        <v>14</v>
      </c>
      <c r="I26" s="10">
        <v>14</v>
      </c>
      <c r="J26" s="11">
        <v>65.525000000000006</v>
      </c>
    </row>
    <row r="27" spans="1:14" ht="15.75" x14ac:dyDescent="0.25">
      <c r="A27" s="8">
        <v>23</v>
      </c>
      <c r="B27" s="8">
        <v>21</v>
      </c>
      <c r="C27" s="9">
        <v>7.17</v>
      </c>
      <c r="D27" s="9">
        <f t="shared" si="2"/>
        <v>10.754999999999999</v>
      </c>
      <c r="E27" s="17"/>
      <c r="F27" s="10">
        <v>12</v>
      </c>
      <c r="G27" s="10">
        <v>11</v>
      </c>
      <c r="H27" s="10">
        <v>16</v>
      </c>
      <c r="I27" s="10">
        <v>15</v>
      </c>
      <c r="J27" s="11">
        <v>64.754999999999995</v>
      </c>
    </row>
    <row r="28" spans="1:14" ht="15.75" x14ac:dyDescent="0.25">
      <c r="A28" s="8">
        <v>24</v>
      </c>
      <c r="B28" s="8">
        <v>22</v>
      </c>
      <c r="C28" s="21">
        <v>8.1</v>
      </c>
      <c r="D28" s="21">
        <f t="shared" si="2"/>
        <v>12.149999999999999</v>
      </c>
      <c r="E28" s="22">
        <v>17.149999999999999</v>
      </c>
      <c r="F28" s="23">
        <v>13</v>
      </c>
      <c r="G28" s="23">
        <v>12</v>
      </c>
      <c r="H28" s="23">
        <v>12</v>
      </c>
      <c r="I28" s="23">
        <v>10</v>
      </c>
      <c r="J28" s="24">
        <v>64.150000000000006</v>
      </c>
    </row>
    <row r="29" spans="1:14" ht="15.75" x14ac:dyDescent="0.25">
      <c r="A29" s="8">
        <v>25</v>
      </c>
      <c r="B29" s="8">
        <v>18</v>
      </c>
      <c r="C29" s="12">
        <v>8.1</v>
      </c>
      <c r="D29" s="12">
        <f t="shared" si="2"/>
        <v>12.149999999999999</v>
      </c>
      <c r="E29" s="15"/>
      <c r="F29" s="16">
        <v>13</v>
      </c>
      <c r="G29" s="16">
        <v>12</v>
      </c>
      <c r="H29" s="16">
        <v>13</v>
      </c>
      <c r="I29" s="16">
        <v>11</v>
      </c>
      <c r="J29" s="14">
        <v>61.15</v>
      </c>
    </row>
    <row r="30" spans="1:14" ht="15.75" x14ac:dyDescent="0.25">
      <c r="A30" s="8">
        <v>26</v>
      </c>
      <c r="B30" s="8">
        <v>32</v>
      </c>
      <c r="C30" s="9">
        <v>6.71</v>
      </c>
      <c r="D30" s="9">
        <f t="shared" si="2"/>
        <v>10.065</v>
      </c>
      <c r="E30" s="17"/>
      <c r="F30" s="10">
        <v>14</v>
      </c>
      <c r="G30" s="10">
        <v>12</v>
      </c>
      <c r="H30" s="10">
        <v>11</v>
      </c>
      <c r="I30" s="10">
        <v>13</v>
      </c>
      <c r="J30" s="11">
        <v>60.064999999999998</v>
      </c>
    </row>
    <row r="31" spans="1:14" ht="15.75" x14ac:dyDescent="0.25">
      <c r="A31" s="8">
        <v>27</v>
      </c>
      <c r="B31" s="8">
        <v>14</v>
      </c>
      <c r="C31" s="9">
        <v>7.33</v>
      </c>
      <c r="D31" s="9">
        <f t="shared" si="2"/>
        <v>10.995000000000001</v>
      </c>
      <c r="E31" s="17"/>
      <c r="F31" s="10">
        <v>8</v>
      </c>
      <c r="G31" s="10">
        <v>9</v>
      </c>
      <c r="H31" s="10">
        <v>14</v>
      </c>
      <c r="I31" s="10">
        <v>15</v>
      </c>
      <c r="J31" s="11">
        <v>56.994999999999997</v>
      </c>
    </row>
    <row r="32" spans="1:14" ht="15.75" x14ac:dyDescent="0.25">
      <c r="A32" s="8">
        <v>28</v>
      </c>
      <c r="B32" s="8">
        <v>35</v>
      </c>
      <c r="C32" s="9">
        <v>7.89</v>
      </c>
      <c r="D32" s="9">
        <f t="shared" si="2"/>
        <v>11.834999999999999</v>
      </c>
      <c r="E32" s="17"/>
      <c r="F32" s="10">
        <v>10</v>
      </c>
      <c r="G32" s="10">
        <v>10</v>
      </c>
      <c r="H32" s="10">
        <v>12</v>
      </c>
      <c r="I32" s="10">
        <v>13</v>
      </c>
      <c r="J32" s="11">
        <v>56.384999999999998</v>
      </c>
    </row>
    <row r="33" spans="1:10" ht="15.75" x14ac:dyDescent="0.25">
      <c r="A33" s="8">
        <v>29</v>
      </c>
      <c r="B33" s="8">
        <v>11</v>
      </c>
      <c r="C33" s="12">
        <v>7.1</v>
      </c>
      <c r="D33" s="12">
        <f t="shared" si="2"/>
        <v>10.649999999999999</v>
      </c>
      <c r="E33" s="15"/>
      <c r="F33" s="16">
        <v>8</v>
      </c>
      <c r="G33" s="16">
        <v>8</v>
      </c>
      <c r="H33" s="16">
        <v>15</v>
      </c>
      <c r="I33" s="16">
        <v>14</v>
      </c>
      <c r="J33" s="14">
        <v>55.65</v>
      </c>
    </row>
    <row r="34" spans="1:10" ht="15.75" x14ac:dyDescent="0.25">
      <c r="A34" s="8">
        <v>30</v>
      </c>
      <c r="B34" s="8">
        <v>6</v>
      </c>
      <c r="C34" s="9">
        <v>6.133</v>
      </c>
      <c r="D34" s="9">
        <f t="shared" si="2"/>
        <v>9.1995000000000005</v>
      </c>
      <c r="E34" s="17">
        <v>14.1995</v>
      </c>
      <c r="F34" s="10">
        <v>8</v>
      </c>
      <c r="G34" s="10">
        <v>8</v>
      </c>
      <c r="H34" s="10">
        <v>12</v>
      </c>
      <c r="I34" s="10">
        <v>13</v>
      </c>
      <c r="J34" s="11">
        <v>55.1995</v>
      </c>
    </row>
    <row r="35" spans="1:10" ht="15.75" x14ac:dyDescent="0.25">
      <c r="A35" s="8">
        <v>31</v>
      </c>
      <c r="B35" s="8">
        <v>8</v>
      </c>
      <c r="C35" s="9">
        <v>7.07</v>
      </c>
      <c r="D35" s="9">
        <f t="shared" si="2"/>
        <v>10.605</v>
      </c>
      <c r="E35" s="17"/>
      <c r="F35" s="10">
        <v>10</v>
      </c>
      <c r="G35" s="10">
        <v>10</v>
      </c>
      <c r="H35" s="10">
        <v>12</v>
      </c>
      <c r="I35" s="10">
        <v>12</v>
      </c>
      <c r="J35" s="11">
        <v>54.604999999999997</v>
      </c>
    </row>
    <row r="36" spans="1:10" ht="15.75" x14ac:dyDescent="0.25">
      <c r="A36" s="8">
        <v>32</v>
      </c>
      <c r="B36" s="8">
        <v>34</v>
      </c>
      <c r="C36" s="9">
        <v>6.93</v>
      </c>
      <c r="D36" s="9">
        <f t="shared" si="2"/>
        <v>10.395</v>
      </c>
      <c r="E36" s="17"/>
      <c r="F36" s="10">
        <v>10</v>
      </c>
      <c r="G36" s="10">
        <v>9</v>
      </c>
      <c r="H36" s="10">
        <v>10</v>
      </c>
      <c r="I36" s="10">
        <v>11</v>
      </c>
      <c r="J36" s="11">
        <v>50.395000000000003</v>
      </c>
    </row>
    <row r="37" spans="1:10" ht="15.75" x14ac:dyDescent="0.25">
      <c r="A37" s="25"/>
      <c r="B37" s="25"/>
      <c r="C37" s="26"/>
      <c r="D37" s="26"/>
      <c r="E37" s="26"/>
      <c r="F37" s="3"/>
      <c r="G37" s="3"/>
      <c r="H37" s="3"/>
      <c r="I37" s="3"/>
      <c r="J37" s="3"/>
    </row>
    <row r="38" spans="1:10" ht="21" x14ac:dyDescent="0.35">
      <c r="A38" s="25"/>
      <c r="B38" s="27" t="s">
        <v>13</v>
      </c>
      <c r="C38" s="27"/>
      <c r="D38" s="27"/>
      <c r="E38" s="26"/>
      <c r="F38" s="3"/>
      <c r="G38" s="3"/>
      <c r="H38" s="3"/>
      <c r="I38" s="3"/>
      <c r="J38" s="3"/>
    </row>
    <row r="39" spans="1:10" ht="15.75" x14ac:dyDescent="0.25">
      <c r="A39" s="25"/>
      <c r="B39" s="25"/>
      <c r="C39" s="26"/>
      <c r="D39" s="26"/>
      <c r="E39" s="26"/>
      <c r="F39" s="3"/>
      <c r="G39" s="3"/>
      <c r="H39" s="3"/>
      <c r="I39" s="3"/>
      <c r="J39" s="3"/>
    </row>
    <row r="40" spans="1:10" ht="45" x14ac:dyDescent="0.25">
      <c r="A40" s="5" t="s">
        <v>3</v>
      </c>
      <c r="B40" s="28" t="s">
        <v>4</v>
      </c>
      <c r="C40" s="52" t="s">
        <v>5</v>
      </c>
      <c r="D40" s="6" t="s">
        <v>6</v>
      </c>
      <c r="E40" s="29" t="s">
        <v>7</v>
      </c>
      <c r="F40" s="29" t="s">
        <v>8</v>
      </c>
      <c r="G40" s="29" t="s">
        <v>9</v>
      </c>
      <c r="H40" s="29" t="s">
        <v>10</v>
      </c>
      <c r="I40" s="7" t="s">
        <v>11</v>
      </c>
      <c r="J40" s="7" t="s">
        <v>12</v>
      </c>
    </row>
    <row r="41" spans="1:10" ht="15.75" x14ac:dyDescent="0.25">
      <c r="A41" s="8">
        <v>1</v>
      </c>
      <c r="B41" s="8">
        <v>16</v>
      </c>
      <c r="C41" s="9">
        <v>8.31</v>
      </c>
      <c r="D41" s="9">
        <f t="shared" ref="D41:D47" si="3">C41*1.5</f>
        <v>12.465</v>
      </c>
      <c r="E41" s="9">
        <v>17.465</v>
      </c>
      <c r="F41" s="10">
        <v>18</v>
      </c>
      <c r="G41" s="10">
        <v>17</v>
      </c>
      <c r="H41" s="10">
        <v>19</v>
      </c>
      <c r="I41" s="10">
        <v>18</v>
      </c>
      <c r="J41" s="11">
        <v>89.465000000000003</v>
      </c>
    </row>
    <row r="42" spans="1:10" ht="15.75" x14ac:dyDescent="0.25">
      <c r="A42" s="8">
        <v>2</v>
      </c>
      <c r="B42" s="8">
        <v>33</v>
      </c>
      <c r="C42" s="12">
        <v>8.9</v>
      </c>
      <c r="D42" s="12">
        <f t="shared" si="3"/>
        <v>13.350000000000001</v>
      </c>
      <c r="E42" s="13">
        <v>18.350000000000001</v>
      </c>
      <c r="F42" s="14">
        <v>17</v>
      </c>
      <c r="G42" s="14">
        <v>15</v>
      </c>
      <c r="H42" s="14">
        <v>18</v>
      </c>
      <c r="I42" s="14">
        <v>16</v>
      </c>
      <c r="J42" s="14">
        <v>84.35</v>
      </c>
    </row>
    <row r="43" spans="1:10" ht="15.75" x14ac:dyDescent="0.25">
      <c r="A43" s="8">
        <v>3</v>
      </c>
      <c r="B43" s="8">
        <v>4</v>
      </c>
      <c r="C43" s="12">
        <v>9.7799999999999994</v>
      </c>
      <c r="D43" s="12">
        <f t="shared" si="3"/>
        <v>14.669999999999998</v>
      </c>
      <c r="E43" s="15"/>
      <c r="F43" s="16">
        <v>18</v>
      </c>
      <c r="G43" s="16">
        <v>16</v>
      </c>
      <c r="H43" s="16">
        <v>18</v>
      </c>
      <c r="I43" s="16">
        <v>16</v>
      </c>
      <c r="J43" s="14">
        <v>82.67</v>
      </c>
    </row>
    <row r="44" spans="1:10" ht="15.75" x14ac:dyDescent="0.25">
      <c r="A44" s="8">
        <v>4</v>
      </c>
      <c r="B44" s="8">
        <v>17</v>
      </c>
      <c r="C44" s="9">
        <v>9</v>
      </c>
      <c r="D44" s="9">
        <f t="shared" si="3"/>
        <v>13.5</v>
      </c>
      <c r="E44" s="17">
        <v>18.5</v>
      </c>
      <c r="F44" s="10">
        <v>16</v>
      </c>
      <c r="G44" s="10">
        <v>15</v>
      </c>
      <c r="H44" s="10">
        <v>17</v>
      </c>
      <c r="I44" s="10">
        <v>16</v>
      </c>
      <c r="J44" s="11">
        <v>82.5</v>
      </c>
    </row>
    <row r="45" spans="1:10" ht="15.75" x14ac:dyDescent="0.25">
      <c r="A45" s="8">
        <v>5</v>
      </c>
      <c r="B45" s="8">
        <v>9</v>
      </c>
      <c r="C45" s="9">
        <v>7.63</v>
      </c>
      <c r="D45" s="9">
        <f t="shared" si="3"/>
        <v>11.445</v>
      </c>
      <c r="E45" s="17">
        <v>16.445</v>
      </c>
      <c r="F45" s="10">
        <v>18</v>
      </c>
      <c r="G45" s="10">
        <v>16</v>
      </c>
      <c r="H45" s="10">
        <v>15</v>
      </c>
      <c r="I45" s="10">
        <v>16</v>
      </c>
      <c r="J45" s="11">
        <v>81.144499999999994</v>
      </c>
    </row>
    <row r="46" spans="1:10" ht="15.75" x14ac:dyDescent="0.25">
      <c r="A46" s="8">
        <v>6</v>
      </c>
      <c r="B46" s="8">
        <v>26</v>
      </c>
      <c r="C46" s="9">
        <v>8.15</v>
      </c>
      <c r="D46" s="9">
        <f t="shared" si="3"/>
        <v>12.225000000000001</v>
      </c>
      <c r="E46" s="17"/>
      <c r="F46" s="10">
        <v>16</v>
      </c>
      <c r="G46" s="10">
        <v>16</v>
      </c>
      <c r="H46" s="10">
        <v>17</v>
      </c>
      <c r="I46" s="10">
        <v>17</v>
      </c>
      <c r="J46" s="11">
        <v>78.224999999999994</v>
      </c>
    </row>
    <row r="47" spans="1:10" ht="15.75" x14ac:dyDescent="0.25">
      <c r="A47" s="8">
        <v>7</v>
      </c>
      <c r="B47" s="8">
        <v>24</v>
      </c>
      <c r="C47" s="9">
        <v>7.06</v>
      </c>
      <c r="D47" s="9">
        <f t="shared" si="3"/>
        <v>10.59</v>
      </c>
      <c r="E47" s="17">
        <v>15.59</v>
      </c>
      <c r="F47" s="10">
        <v>16</v>
      </c>
      <c r="G47" s="10">
        <v>16</v>
      </c>
      <c r="H47" s="10">
        <v>16</v>
      </c>
      <c r="I47" s="10">
        <v>14</v>
      </c>
      <c r="J47" s="11">
        <v>77.59</v>
      </c>
    </row>
    <row r="48" spans="1:10" ht="15.75" x14ac:dyDescent="0.25">
      <c r="A48" s="8">
        <v>8</v>
      </c>
      <c r="B48" s="8">
        <v>23</v>
      </c>
      <c r="C48" s="9">
        <v>8.23</v>
      </c>
      <c r="D48" s="9">
        <v>12.345000000000001</v>
      </c>
      <c r="E48" s="17">
        <v>17.344999999999999</v>
      </c>
      <c r="F48" s="10">
        <v>15</v>
      </c>
      <c r="G48" s="10">
        <v>15</v>
      </c>
      <c r="H48" s="10">
        <v>15</v>
      </c>
      <c r="I48" s="10">
        <v>14</v>
      </c>
      <c r="J48" s="11">
        <v>76.344999999999999</v>
      </c>
    </row>
    <row r="49" spans="1:10" ht="15.75" x14ac:dyDescent="0.25">
      <c r="A49" s="8">
        <v>9</v>
      </c>
      <c r="B49" s="8">
        <v>31</v>
      </c>
      <c r="C49" s="9">
        <v>6.38</v>
      </c>
      <c r="D49" s="9">
        <f t="shared" ref="D49:D57" si="4">C49*1.5</f>
        <v>9.57</v>
      </c>
      <c r="E49" s="17"/>
      <c r="F49" s="10">
        <v>17</v>
      </c>
      <c r="G49" s="10">
        <v>16</v>
      </c>
      <c r="H49" s="10">
        <v>17</v>
      </c>
      <c r="I49" s="10">
        <v>16</v>
      </c>
      <c r="J49" s="11">
        <v>75.569999999999993</v>
      </c>
    </row>
    <row r="50" spans="1:10" ht="15.75" x14ac:dyDescent="0.25">
      <c r="A50" s="8">
        <v>10</v>
      </c>
      <c r="B50" s="8">
        <v>28</v>
      </c>
      <c r="C50" s="9">
        <v>7</v>
      </c>
      <c r="D50" s="9">
        <f t="shared" si="4"/>
        <v>10.5</v>
      </c>
      <c r="E50" s="17">
        <f>D50+5</f>
        <v>15.5</v>
      </c>
      <c r="F50" s="10">
        <v>13</v>
      </c>
      <c r="G50" s="10">
        <v>14</v>
      </c>
      <c r="H50" s="10">
        <v>17</v>
      </c>
      <c r="I50" s="10">
        <v>16</v>
      </c>
      <c r="J50" s="11">
        <v>75.5</v>
      </c>
    </row>
    <row r="51" spans="1:10" ht="15.75" x14ac:dyDescent="0.25">
      <c r="A51" s="8">
        <v>11</v>
      </c>
      <c r="B51" s="8">
        <v>38</v>
      </c>
      <c r="C51" s="9">
        <v>7.51</v>
      </c>
      <c r="D51" s="9">
        <f t="shared" si="4"/>
        <v>11.265000000000001</v>
      </c>
      <c r="E51" s="17"/>
      <c r="F51" s="10">
        <v>15</v>
      </c>
      <c r="G51" s="10">
        <v>14</v>
      </c>
      <c r="H51" s="10">
        <v>18</v>
      </c>
      <c r="I51" s="10">
        <v>16</v>
      </c>
      <c r="J51" s="11">
        <v>74.265000000000001</v>
      </c>
    </row>
    <row r="52" spans="1:10" ht="15.75" x14ac:dyDescent="0.25">
      <c r="A52" s="8">
        <v>12</v>
      </c>
      <c r="B52" s="8">
        <v>3</v>
      </c>
      <c r="C52" s="9">
        <v>7.45</v>
      </c>
      <c r="D52" s="9">
        <f t="shared" si="4"/>
        <v>11.175000000000001</v>
      </c>
      <c r="E52" s="17"/>
      <c r="F52" s="10">
        <v>18</v>
      </c>
      <c r="G52" s="10">
        <v>16</v>
      </c>
      <c r="H52" s="10">
        <v>15</v>
      </c>
      <c r="I52" s="10">
        <v>14</v>
      </c>
      <c r="J52" s="11">
        <v>74.174999999999997</v>
      </c>
    </row>
    <row r="53" spans="1:10" ht="15.75" x14ac:dyDescent="0.25">
      <c r="A53" s="8">
        <v>13</v>
      </c>
      <c r="B53" s="8">
        <v>37</v>
      </c>
      <c r="C53" s="9">
        <v>6.32</v>
      </c>
      <c r="D53" s="9">
        <f t="shared" si="4"/>
        <v>9.48</v>
      </c>
      <c r="E53" s="9">
        <v>14.48</v>
      </c>
      <c r="F53" s="11">
        <v>16</v>
      </c>
      <c r="G53" s="11">
        <v>14</v>
      </c>
      <c r="H53" s="11">
        <v>14</v>
      </c>
      <c r="I53" s="11">
        <v>15</v>
      </c>
      <c r="J53" s="11">
        <v>73.48</v>
      </c>
    </row>
    <row r="54" spans="1:10" ht="15.75" x14ac:dyDescent="0.25">
      <c r="A54" s="8">
        <v>14</v>
      </c>
      <c r="B54" s="8">
        <v>25</v>
      </c>
      <c r="C54" s="9">
        <v>7.41</v>
      </c>
      <c r="D54" s="9">
        <f t="shared" si="4"/>
        <v>11.115</v>
      </c>
      <c r="E54" s="17">
        <v>16.114999999999998</v>
      </c>
      <c r="F54" s="10">
        <v>11</v>
      </c>
      <c r="G54" s="10">
        <v>11</v>
      </c>
      <c r="H54" s="10">
        <v>17</v>
      </c>
      <c r="I54" s="10">
        <v>16</v>
      </c>
      <c r="J54" s="11">
        <v>71.114999999999995</v>
      </c>
    </row>
    <row r="55" spans="1:10" ht="15.75" x14ac:dyDescent="0.25">
      <c r="A55" s="8">
        <v>15</v>
      </c>
      <c r="B55" s="8">
        <v>7</v>
      </c>
      <c r="C55" s="9">
        <v>9.0399999999999991</v>
      </c>
      <c r="D55" s="9">
        <f t="shared" si="4"/>
        <v>13.559999999999999</v>
      </c>
      <c r="E55" s="17">
        <v>18.559999999999999</v>
      </c>
      <c r="F55" s="10">
        <v>12</v>
      </c>
      <c r="G55" s="10">
        <v>10</v>
      </c>
      <c r="H55" s="10">
        <v>16</v>
      </c>
      <c r="I55" s="10">
        <v>14</v>
      </c>
      <c r="J55" s="11">
        <v>70.56</v>
      </c>
    </row>
    <row r="56" spans="1:10" ht="15.75" x14ac:dyDescent="0.25">
      <c r="A56" s="8">
        <v>16</v>
      </c>
      <c r="B56" s="8">
        <v>2</v>
      </c>
      <c r="C56" s="9">
        <v>7.97</v>
      </c>
      <c r="D56" s="9">
        <f t="shared" si="4"/>
        <v>11.955</v>
      </c>
      <c r="E56" s="17">
        <v>16.954999999999998</v>
      </c>
      <c r="F56" s="10">
        <v>14</v>
      </c>
      <c r="G56" s="10">
        <v>12</v>
      </c>
      <c r="H56" s="10">
        <v>12</v>
      </c>
      <c r="I56" s="10">
        <v>12</v>
      </c>
      <c r="J56" s="11">
        <v>66.995000000000005</v>
      </c>
    </row>
    <row r="57" spans="1:10" ht="15.75" x14ac:dyDescent="0.25">
      <c r="A57" s="8">
        <v>17</v>
      </c>
      <c r="B57" s="8">
        <v>12</v>
      </c>
      <c r="C57" s="9">
        <v>7.2</v>
      </c>
      <c r="D57" s="9">
        <f t="shared" si="4"/>
        <v>10.8</v>
      </c>
      <c r="E57" s="17">
        <v>15.8</v>
      </c>
      <c r="F57" s="10">
        <v>9</v>
      </c>
      <c r="G57" s="10">
        <v>9</v>
      </c>
      <c r="H57" s="10">
        <v>17</v>
      </c>
      <c r="I57" s="10">
        <v>16</v>
      </c>
      <c r="J57" s="11">
        <v>66.8</v>
      </c>
    </row>
    <row r="58" spans="1:10" ht="15.75" x14ac:dyDescent="0.25">
      <c r="A58" s="8">
        <v>18</v>
      </c>
      <c r="B58" s="8">
        <v>27</v>
      </c>
      <c r="C58" s="9">
        <v>7.58</v>
      </c>
      <c r="D58" s="9">
        <v>11.37</v>
      </c>
      <c r="E58" s="17">
        <v>16.37</v>
      </c>
      <c r="F58" s="10">
        <v>11</v>
      </c>
      <c r="G58" s="10">
        <v>12</v>
      </c>
      <c r="H58" s="10">
        <v>13</v>
      </c>
      <c r="I58" s="10">
        <v>14</v>
      </c>
      <c r="J58" s="11">
        <v>66.37</v>
      </c>
    </row>
    <row r="59" spans="1:10" ht="15.75" x14ac:dyDescent="0.25">
      <c r="A59" s="8">
        <v>19</v>
      </c>
      <c r="B59" s="8">
        <v>10</v>
      </c>
      <c r="C59" s="9">
        <v>7.16</v>
      </c>
      <c r="D59" s="9">
        <f t="shared" ref="D59:D60" si="5">C59*1.5</f>
        <v>10.74</v>
      </c>
      <c r="E59" s="17"/>
      <c r="F59" s="10">
        <v>14</v>
      </c>
      <c r="G59" s="10">
        <v>14</v>
      </c>
      <c r="H59" s="10">
        <v>14</v>
      </c>
      <c r="I59" s="10">
        <v>13</v>
      </c>
      <c r="J59" s="11">
        <v>65.739999999999995</v>
      </c>
    </row>
    <row r="60" spans="1:10" ht="15.75" x14ac:dyDescent="0.25">
      <c r="A60" s="19">
        <v>20</v>
      </c>
      <c r="B60" s="19">
        <v>39</v>
      </c>
      <c r="C60" s="11">
        <v>7.09</v>
      </c>
      <c r="D60" s="11">
        <f t="shared" si="5"/>
        <v>10.635</v>
      </c>
      <c r="E60" s="10">
        <v>15.635</v>
      </c>
      <c r="F60" s="10">
        <v>10</v>
      </c>
      <c r="G60" s="10">
        <v>10</v>
      </c>
      <c r="H60" s="10">
        <v>16</v>
      </c>
      <c r="I60" s="10">
        <v>14</v>
      </c>
      <c r="J60" s="11">
        <v>65.635000000000005</v>
      </c>
    </row>
    <row r="61" spans="1:10" ht="18.75" x14ac:dyDescent="0.3">
      <c r="A61" s="25"/>
      <c r="B61" s="30" t="s">
        <v>14</v>
      </c>
      <c r="C61" s="30"/>
      <c r="D61" s="26"/>
      <c r="E61" s="26"/>
      <c r="F61" s="3"/>
      <c r="G61" s="3"/>
      <c r="H61" s="3"/>
      <c r="I61" s="3"/>
      <c r="J61" s="3"/>
    </row>
    <row r="62" spans="1:10" ht="45" x14ac:dyDescent="0.25">
      <c r="A62" s="5" t="s">
        <v>3</v>
      </c>
      <c r="B62" s="28" t="s">
        <v>4</v>
      </c>
      <c r="C62" s="52" t="s">
        <v>5</v>
      </c>
      <c r="D62" s="52" t="s">
        <v>6</v>
      </c>
      <c r="E62" s="29" t="s">
        <v>7</v>
      </c>
      <c r="F62" s="29" t="s">
        <v>8</v>
      </c>
      <c r="G62" s="29" t="s">
        <v>9</v>
      </c>
      <c r="H62" s="29" t="s">
        <v>10</v>
      </c>
      <c r="I62" s="29" t="s">
        <v>11</v>
      </c>
      <c r="J62" s="7" t="s">
        <v>12</v>
      </c>
    </row>
    <row r="63" spans="1:10" ht="15.75" x14ac:dyDescent="0.25">
      <c r="A63" s="8">
        <v>21</v>
      </c>
      <c r="B63" s="8">
        <v>30</v>
      </c>
      <c r="C63" s="9">
        <v>7.05</v>
      </c>
      <c r="D63" s="9">
        <f t="shared" ref="D63:D74" si="6">C63*1.5</f>
        <v>10.574999999999999</v>
      </c>
      <c r="E63" s="17">
        <v>15.574999999999999</v>
      </c>
      <c r="F63" s="10">
        <v>11</v>
      </c>
      <c r="G63" s="10">
        <v>11</v>
      </c>
      <c r="H63" s="10">
        <v>14</v>
      </c>
      <c r="I63" s="10">
        <v>14</v>
      </c>
      <c r="J63" s="11">
        <v>65.575000000000003</v>
      </c>
    </row>
    <row r="64" spans="1:10" ht="15.75" x14ac:dyDescent="0.25">
      <c r="A64" s="8">
        <v>22</v>
      </c>
      <c r="B64" s="8">
        <v>19</v>
      </c>
      <c r="C64" s="9">
        <v>6.35</v>
      </c>
      <c r="D64" s="9">
        <f t="shared" si="6"/>
        <v>9.5249999999999986</v>
      </c>
      <c r="E64" s="17"/>
      <c r="F64" s="10">
        <v>14</v>
      </c>
      <c r="G64" s="10">
        <v>14</v>
      </c>
      <c r="H64" s="10">
        <v>14</v>
      </c>
      <c r="I64" s="10">
        <v>14</v>
      </c>
      <c r="J64" s="11">
        <v>65.525000000000006</v>
      </c>
    </row>
    <row r="65" spans="1:11" ht="15.75" x14ac:dyDescent="0.25">
      <c r="A65" s="8">
        <v>23</v>
      </c>
      <c r="B65" s="8">
        <v>21</v>
      </c>
      <c r="C65" s="9">
        <v>7.17</v>
      </c>
      <c r="D65" s="9">
        <f t="shared" si="6"/>
        <v>10.754999999999999</v>
      </c>
      <c r="E65" s="17"/>
      <c r="F65" s="10">
        <v>12</v>
      </c>
      <c r="G65" s="10">
        <v>11</v>
      </c>
      <c r="H65" s="10">
        <v>16</v>
      </c>
      <c r="I65" s="10">
        <v>15</v>
      </c>
      <c r="J65" s="11">
        <v>64.754999999999995</v>
      </c>
    </row>
    <row r="66" spans="1:11" ht="15.75" x14ac:dyDescent="0.25">
      <c r="A66" s="8">
        <v>24</v>
      </c>
      <c r="B66" s="8">
        <v>22</v>
      </c>
      <c r="C66" s="21">
        <v>8.1</v>
      </c>
      <c r="D66" s="21">
        <f t="shared" si="6"/>
        <v>12.149999999999999</v>
      </c>
      <c r="E66" s="22">
        <v>17.149999999999999</v>
      </c>
      <c r="F66" s="23">
        <v>13</v>
      </c>
      <c r="G66" s="23">
        <v>12</v>
      </c>
      <c r="H66" s="23">
        <v>12</v>
      </c>
      <c r="I66" s="23">
        <v>10</v>
      </c>
      <c r="J66" s="24">
        <v>64.150000000000006</v>
      </c>
    </row>
    <row r="67" spans="1:11" ht="15.75" x14ac:dyDescent="0.25">
      <c r="A67" s="8">
        <v>25</v>
      </c>
      <c r="B67" s="8">
        <v>18</v>
      </c>
      <c r="C67" s="12">
        <v>8.1</v>
      </c>
      <c r="D67" s="12">
        <f t="shared" si="6"/>
        <v>12.149999999999999</v>
      </c>
      <c r="E67" s="15"/>
      <c r="F67" s="16">
        <v>13</v>
      </c>
      <c r="G67" s="16">
        <v>12</v>
      </c>
      <c r="H67" s="16">
        <v>13</v>
      </c>
      <c r="I67" s="16">
        <v>11</v>
      </c>
      <c r="J67" s="14">
        <v>61.15</v>
      </c>
    </row>
    <row r="68" spans="1:11" ht="15.75" x14ac:dyDescent="0.25">
      <c r="A68" s="8">
        <v>26</v>
      </c>
      <c r="B68" s="8">
        <v>32</v>
      </c>
      <c r="C68" s="9">
        <v>6.71</v>
      </c>
      <c r="D68" s="9">
        <f t="shared" si="6"/>
        <v>10.065</v>
      </c>
      <c r="E68" s="17"/>
      <c r="F68" s="10">
        <v>14</v>
      </c>
      <c r="G68" s="10">
        <v>12</v>
      </c>
      <c r="H68" s="10">
        <v>11</v>
      </c>
      <c r="I68" s="10">
        <v>13</v>
      </c>
      <c r="J68" s="11">
        <v>60.064999999999998</v>
      </c>
    </row>
    <row r="69" spans="1:11" ht="15.75" x14ac:dyDescent="0.25">
      <c r="A69" s="8">
        <v>27</v>
      </c>
      <c r="B69" s="8">
        <v>14</v>
      </c>
      <c r="C69" s="9">
        <v>7.33</v>
      </c>
      <c r="D69" s="9">
        <f t="shared" si="6"/>
        <v>10.995000000000001</v>
      </c>
      <c r="E69" s="17"/>
      <c r="F69" s="10">
        <v>8</v>
      </c>
      <c r="G69" s="10">
        <v>9</v>
      </c>
      <c r="H69" s="10">
        <v>14</v>
      </c>
      <c r="I69" s="10">
        <v>15</v>
      </c>
      <c r="J69" s="11">
        <v>56.994999999999997</v>
      </c>
    </row>
    <row r="70" spans="1:11" ht="15.75" x14ac:dyDescent="0.25">
      <c r="A70" s="8">
        <v>28</v>
      </c>
      <c r="B70" s="8">
        <v>35</v>
      </c>
      <c r="C70" s="9">
        <v>7.89</v>
      </c>
      <c r="D70" s="9">
        <f t="shared" si="6"/>
        <v>11.834999999999999</v>
      </c>
      <c r="E70" s="17"/>
      <c r="F70" s="10">
        <v>10</v>
      </c>
      <c r="G70" s="10">
        <v>10</v>
      </c>
      <c r="H70" s="10">
        <v>12</v>
      </c>
      <c r="I70" s="10">
        <v>13</v>
      </c>
      <c r="J70" s="11">
        <v>56.384999999999998</v>
      </c>
    </row>
    <row r="71" spans="1:11" ht="15.75" x14ac:dyDescent="0.25">
      <c r="A71" s="8">
        <v>29</v>
      </c>
      <c r="B71" s="8">
        <v>11</v>
      </c>
      <c r="C71" s="12">
        <v>7.1</v>
      </c>
      <c r="D71" s="12">
        <f t="shared" si="6"/>
        <v>10.649999999999999</v>
      </c>
      <c r="E71" s="15"/>
      <c r="F71" s="16">
        <v>8</v>
      </c>
      <c r="G71" s="16">
        <v>8</v>
      </c>
      <c r="H71" s="16">
        <v>15</v>
      </c>
      <c r="I71" s="16">
        <v>14</v>
      </c>
      <c r="J71" s="14">
        <v>55.65</v>
      </c>
    </row>
    <row r="72" spans="1:11" ht="15.75" x14ac:dyDescent="0.25">
      <c r="A72" s="8">
        <v>30</v>
      </c>
      <c r="B72" s="8">
        <v>6</v>
      </c>
      <c r="C72" s="9">
        <v>6.133</v>
      </c>
      <c r="D72" s="9">
        <f t="shared" si="6"/>
        <v>9.1995000000000005</v>
      </c>
      <c r="E72" s="17">
        <v>14.1995</v>
      </c>
      <c r="F72" s="10">
        <v>8</v>
      </c>
      <c r="G72" s="10">
        <v>8</v>
      </c>
      <c r="H72" s="10">
        <v>12</v>
      </c>
      <c r="I72" s="10">
        <v>13</v>
      </c>
      <c r="J72" s="11">
        <v>55.1995</v>
      </c>
    </row>
    <row r="73" spans="1:11" ht="15.75" x14ac:dyDescent="0.25">
      <c r="A73" s="8">
        <v>31</v>
      </c>
      <c r="B73" s="8">
        <v>8</v>
      </c>
      <c r="C73" s="9">
        <v>7.07</v>
      </c>
      <c r="D73" s="9">
        <f t="shared" si="6"/>
        <v>10.605</v>
      </c>
      <c r="E73" s="17"/>
      <c r="F73" s="10">
        <v>10</v>
      </c>
      <c r="G73" s="10">
        <v>10</v>
      </c>
      <c r="H73" s="10">
        <v>12</v>
      </c>
      <c r="I73" s="10">
        <v>12</v>
      </c>
      <c r="J73" s="11">
        <v>54.604999999999997</v>
      </c>
    </row>
    <row r="74" spans="1:11" ht="15.75" x14ac:dyDescent="0.25">
      <c r="A74" s="8">
        <v>32</v>
      </c>
      <c r="B74" s="8">
        <v>34</v>
      </c>
      <c r="C74" s="9">
        <v>6.93</v>
      </c>
      <c r="D74" s="9">
        <f t="shared" si="6"/>
        <v>10.395</v>
      </c>
      <c r="E74" s="17"/>
      <c r="F74" s="10">
        <v>10</v>
      </c>
      <c r="G74" s="10">
        <v>9</v>
      </c>
      <c r="H74" s="10">
        <v>10</v>
      </c>
      <c r="I74" s="10">
        <v>11</v>
      </c>
      <c r="J74" s="11">
        <v>50.395000000000003</v>
      </c>
    </row>
    <row r="75" spans="1:11" ht="15.75" x14ac:dyDescent="0.25">
      <c r="A75" s="25"/>
      <c r="B75" s="25"/>
      <c r="C75" s="26"/>
      <c r="D75" s="26"/>
      <c r="E75" s="26"/>
      <c r="F75" s="3"/>
      <c r="G75" s="3"/>
      <c r="H75" s="3"/>
      <c r="I75" s="3"/>
      <c r="J75" s="3"/>
    </row>
    <row r="76" spans="1:11" ht="15.75" x14ac:dyDescent="0.25">
      <c r="A76" s="25"/>
      <c r="B76" s="25"/>
      <c r="C76" s="26"/>
      <c r="D76" s="26"/>
      <c r="E76" s="26"/>
      <c r="F76" s="3"/>
      <c r="G76" s="3"/>
      <c r="H76" s="3"/>
      <c r="I76" s="3"/>
      <c r="J76" s="3"/>
    </row>
    <row r="77" spans="1:11" ht="15.75" x14ac:dyDescent="0.25">
      <c r="A77" s="25"/>
      <c r="B77" s="25"/>
      <c r="C77" s="26"/>
      <c r="D77" s="26"/>
      <c r="E77" s="26"/>
      <c r="F77" s="3"/>
      <c r="G77" s="3"/>
      <c r="H77" s="3"/>
      <c r="I77" s="3"/>
      <c r="J77" s="3"/>
    </row>
    <row r="78" spans="1:11" ht="15.75" x14ac:dyDescent="0.25">
      <c r="A78" s="25"/>
      <c r="B78" s="25"/>
      <c r="C78" s="26"/>
      <c r="D78" s="26"/>
      <c r="E78" s="26"/>
      <c r="F78" s="3"/>
      <c r="G78" s="3"/>
      <c r="H78" s="3"/>
      <c r="I78" s="3"/>
      <c r="J78" s="3"/>
    </row>
    <row r="79" spans="1:11" x14ac:dyDescent="0.25">
      <c r="A79" s="54" t="s">
        <v>15</v>
      </c>
      <c r="B79" s="54"/>
      <c r="C79" s="54"/>
      <c r="D79" s="54"/>
      <c r="E79" s="54"/>
      <c r="F79" s="54"/>
      <c r="G79" s="54"/>
      <c r="H79" s="54"/>
      <c r="I79" s="54"/>
      <c r="J79" s="2"/>
    </row>
    <row r="80" spans="1:11" ht="45" x14ac:dyDescent="0.25">
      <c r="A80" s="31" t="s">
        <v>3</v>
      </c>
      <c r="B80" s="32" t="s">
        <v>4</v>
      </c>
      <c r="C80" s="33" t="s">
        <v>5</v>
      </c>
      <c r="D80" s="34" t="s">
        <v>6</v>
      </c>
      <c r="E80" s="35" t="s">
        <v>7</v>
      </c>
      <c r="F80" s="35" t="s">
        <v>8</v>
      </c>
      <c r="G80" s="35" t="s">
        <v>9</v>
      </c>
      <c r="H80" s="35" t="s">
        <v>10</v>
      </c>
      <c r="I80" s="35" t="s">
        <v>11</v>
      </c>
      <c r="J80" s="36" t="s">
        <v>12</v>
      </c>
      <c r="K80" s="37" t="s">
        <v>16</v>
      </c>
    </row>
    <row r="81" spans="1:11" ht="43.5" customHeight="1" x14ac:dyDescent="0.25">
      <c r="A81" s="38">
        <v>1</v>
      </c>
      <c r="B81" s="39">
        <v>13</v>
      </c>
      <c r="C81" s="40">
        <v>7.34</v>
      </c>
      <c r="D81" s="40">
        <f>C81*1.5</f>
        <v>11.01</v>
      </c>
      <c r="E81" s="41">
        <v>16.010000000000002</v>
      </c>
      <c r="F81" s="41"/>
      <c r="G81" s="41"/>
      <c r="H81" s="41"/>
      <c r="I81" s="41"/>
      <c r="J81" s="42"/>
      <c r="K81" s="43" t="s">
        <v>17</v>
      </c>
    </row>
    <row r="82" spans="1:11" ht="48.75" customHeight="1" x14ac:dyDescent="0.25">
      <c r="A82" s="38">
        <v>2</v>
      </c>
      <c r="B82" s="39" t="s">
        <v>18</v>
      </c>
      <c r="C82" s="40">
        <v>7.2</v>
      </c>
      <c r="D82" s="40">
        <f>C82*1.5</f>
        <v>10.8</v>
      </c>
      <c r="E82" s="41"/>
      <c r="F82" s="41"/>
      <c r="G82" s="41"/>
      <c r="H82" s="41"/>
      <c r="I82" s="41"/>
      <c r="J82" s="42"/>
      <c r="K82" s="44" t="s">
        <v>19</v>
      </c>
    </row>
    <row r="83" spans="1:11" ht="51" customHeight="1" x14ac:dyDescent="0.25">
      <c r="A83" s="38">
        <v>3</v>
      </c>
      <c r="B83" s="39" t="s">
        <v>18</v>
      </c>
      <c r="C83" s="40">
        <v>7.42</v>
      </c>
      <c r="D83" s="40">
        <f>C83*1.5</f>
        <v>11.129999999999999</v>
      </c>
      <c r="E83" s="41"/>
      <c r="F83" s="41"/>
      <c r="G83" s="41"/>
      <c r="H83" s="41"/>
      <c r="I83" s="41"/>
      <c r="J83" s="42"/>
      <c r="K83" s="44" t="s">
        <v>19</v>
      </c>
    </row>
    <row r="84" spans="1:11" ht="96.75" customHeight="1" x14ac:dyDescent="0.25">
      <c r="A84" s="38">
        <v>4</v>
      </c>
      <c r="B84" s="39">
        <v>1</v>
      </c>
      <c r="C84" s="40">
        <v>6.66</v>
      </c>
      <c r="D84" s="40">
        <f>C84*1.5</f>
        <v>9.99</v>
      </c>
      <c r="E84" s="41"/>
      <c r="F84" s="45">
        <v>8</v>
      </c>
      <c r="G84" s="45">
        <v>8</v>
      </c>
      <c r="H84" s="45"/>
      <c r="I84" s="45"/>
      <c r="J84" s="46">
        <v>25.99</v>
      </c>
      <c r="K84" s="44" t="s">
        <v>20</v>
      </c>
    </row>
    <row r="85" spans="1:11" ht="50.25" customHeight="1" x14ac:dyDescent="0.25">
      <c r="A85" s="38">
        <v>5</v>
      </c>
      <c r="B85" s="39" t="s">
        <v>18</v>
      </c>
      <c r="C85" s="40"/>
      <c r="D85" s="40"/>
      <c r="E85" s="41"/>
      <c r="F85" s="41"/>
      <c r="G85" s="41"/>
      <c r="H85" s="41"/>
      <c r="I85" s="41"/>
      <c r="J85" s="42"/>
      <c r="K85" s="44" t="s">
        <v>21</v>
      </c>
    </row>
    <row r="86" spans="1:11" ht="74.25" customHeight="1" x14ac:dyDescent="0.25">
      <c r="A86" s="38">
        <v>6</v>
      </c>
      <c r="B86" s="47" t="s">
        <v>22</v>
      </c>
      <c r="C86" s="40"/>
      <c r="D86" s="48"/>
      <c r="E86" s="49"/>
      <c r="F86" s="49"/>
      <c r="G86" s="49"/>
      <c r="H86" s="49"/>
      <c r="I86" s="49"/>
      <c r="J86" s="42"/>
      <c r="K86" s="44" t="s">
        <v>23</v>
      </c>
    </row>
    <row r="87" spans="1:11" ht="93.75" customHeight="1" x14ac:dyDescent="0.25">
      <c r="A87" s="38">
        <v>7</v>
      </c>
      <c r="B87" s="39">
        <v>36</v>
      </c>
      <c r="C87" s="40">
        <v>7.6</v>
      </c>
      <c r="D87" s="40">
        <f>C87*1.5</f>
        <v>11.399999999999999</v>
      </c>
      <c r="E87" s="41"/>
      <c r="F87" s="45">
        <v>11</v>
      </c>
      <c r="G87" s="45">
        <v>11</v>
      </c>
      <c r="H87" s="45">
        <v>6</v>
      </c>
      <c r="I87" s="45">
        <v>5</v>
      </c>
      <c r="J87" s="45">
        <v>44.4</v>
      </c>
      <c r="K87" s="44" t="s">
        <v>20</v>
      </c>
    </row>
    <row r="88" spans="1:11" ht="43.5" customHeight="1" x14ac:dyDescent="0.25">
      <c r="A88" s="38">
        <v>8</v>
      </c>
      <c r="B88" s="50">
        <v>5</v>
      </c>
      <c r="C88" s="40"/>
      <c r="D88" s="40"/>
      <c r="E88" s="41"/>
      <c r="F88" s="41"/>
      <c r="G88" s="41"/>
      <c r="H88" s="41"/>
      <c r="I88" s="41"/>
      <c r="J88" s="42"/>
      <c r="K88" s="43" t="s">
        <v>17</v>
      </c>
    </row>
    <row r="89" spans="1:11" ht="96" customHeight="1" x14ac:dyDescent="0.25">
      <c r="A89" s="38">
        <v>9</v>
      </c>
      <c r="B89" s="50">
        <v>20</v>
      </c>
      <c r="C89" s="40">
        <v>5.89</v>
      </c>
      <c r="D89" s="40">
        <f>C89*1.5</f>
        <v>8.8349999999999991</v>
      </c>
      <c r="E89" s="41">
        <v>13.835000000000001</v>
      </c>
      <c r="F89" s="45">
        <v>2</v>
      </c>
      <c r="G89" s="45">
        <v>2</v>
      </c>
      <c r="H89" s="45">
        <v>11</v>
      </c>
      <c r="I89" s="45">
        <v>13</v>
      </c>
      <c r="J89" s="45">
        <v>41.835000000000001</v>
      </c>
      <c r="K89" s="44" t="s">
        <v>20</v>
      </c>
    </row>
    <row r="90" spans="1:11" ht="54" customHeight="1" x14ac:dyDescent="0.25">
      <c r="A90" s="38">
        <v>10</v>
      </c>
      <c r="B90" s="39" t="s">
        <v>18</v>
      </c>
      <c r="C90" s="48"/>
      <c r="D90" s="48"/>
      <c r="E90" s="49"/>
      <c r="F90" s="49"/>
      <c r="G90" s="49"/>
      <c r="H90" s="49"/>
      <c r="I90" s="49"/>
      <c r="J90" s="42"/>
      <c r="K90" s="44" t="s">
        <v>21</v>
      </c>
    </row>
    <row r="91" spans="1:11" ht="87" customHeight="1" x14ac:dyDescent="0.25">
      <c r="A91" s="38">
        <v>11</v>
      </c>
      <c r="B91" s="50">
        <v>29</v>
      </c>
      <c r="C91" s="40">
        <v>7.52</v>
      </c>
      <c r="D91" s="40">
        <f>C91*1.5</f>
        <v>11.28</v>
      </c>
      <c r="E91" s="41">
        <v>16.28</v>
      </c>
      <c r="F91" s="45">
        <v>8</v>
      </c>
      <c r="G91" s="45">
        <v>8</v>
      </c>
      <c r="H91" s="45">
        <v>8</v>
      </c>
      <c r="I91" s="45">
        <v>7</v>
      </c>
      <c r="J91" s="45">
        <v>42.28</v>
      </c>
      <c r="K91" s="44" t="s">
        <v>20</v>
      </c>
    </row>
    <row r="92" spans="1:11" ht="93" customHeight="1" x14ac:dyDescent="0.25">
      <c r="A92" s="38">
        <v>12</v>
      </c>
      <c r="B92" s="50">
        <v>15</v>
      </c>
      <c r="C92" s="48">
        <v>5.88</v>
      </c>
      <c r="D92" s="48">
        <f>C92*1.5</f>
        <v>8.82</v>
      </c>
      <c r="E92" s="49">
        <v>13.82</v>
      </c>
      <c r="F92" s="51"/>
      <c r="G92" s="51"/>
      <c r="H92" s="51">
        <v>12</v>
      </c>
      <c r="I92" s="51">
        <v>13</v>
      </c>
      <c r="J92" s="51">
        <v>38.82</v>
      </c>
      <c r="K92" s="44" t="s">
        <v>20</v>
      </c>
    </row>
  </sheetData>
  <mergeCells count="3">
    <mergeCell ref="A2:C2"/>
    <mergeCell ref="B38:D38"/>
    <mergeCell ref="B61:C6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2023-10-06T08:42:20Z</dcterms:created>
  <dcterms:modified xsi:type="dcterms:W3CDTF">2023-10-06T08:48:25Z</dcterms:modified>
</cp:coreProperties>
</file>